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12015"/>
  </bookViews>
  <sheets>
    <sheet name="uzasadnienie" sheetId="1" r:id="rId1"/>
  </sheets>
  <definedNames>
    <definedName name="_xlnm.Print_Area" localSheetId="0">uzasadnienie!$A$1:$F$16</definedName>
  </definedNames>
  <calcPr calcId="125725"/>
</workbook>
</file>

<file path=xl/calcChain.xml><?xml version="1.0" encoding="utf-8"?>
<calcChain xmlns="http://schemas.openxmlformats.org/spreadsheetml/2006/main">
  <c r="D12" i="1"/>
  <c r="C12"/>
  <c r="D11" l="1"/>
  <c r="C13" l="1"/>
</calcChain>
</file>

<file path=xl/sharedStrings.xml><?xml version="1.0" encoding="utf-8"?>
<sst xmlns="http://schemas.openxmlformats.org/spreadsheetml/2006/main" count="25" uniqueCount="25">
  <si>
    <t>Dział</t>
  </si>
  <si>
    <t>Rozdział</t>
  </si>
  <si>
    <t>Zmniejszenia
/kwota w zł/</t>
  </si>
  <si>
    <t>Zwiększenia
/kwota w zł/</t>
  </si>
  <si>
    <t>Przeznaczenie</t>
  </si>
  <si>
    <t>Uwagi</t>
  </si>
  <si>
    <t>Suma</t>
  </si>
  <si>
    <t>Ogółem plan wydatków</t>
  </si>
  <si>
    <t>WYDATKI</t>
  </si>
  <si>
    <t>801</t>
  </si>
  <si>
    <t>80130</t>
  </si>
  <si>
    <t>754</t>
  </si>
  <si>
    <t>75410</t>
  </si>
  <si>
    <t>Ponadto propozycje zmian dotyczą rozszerzenia zakresu rzeczowego wydatków bieżących ujętych w dziale 750 w rozdziale 75095 dotyczących "kosztów opinii, ekspertyz i analiz związanych z notyfikacją pomocy publicznej  lub koncentracją kapitału " w kwocie 61.750,-zł. Proponowany zakres otrzyma brzmienie: "koszty opinii, ekspertyz i analiz związanych z notyfikacją pomocy publicznej  lub koncentracją kapitału oraz sprawowaniem nadzoru właścicielskiego przez Samorząd Województwa".</t>
  </si>
  <si>
    <t>UZASADNIENIE</t>
  </si>
  <si>
    <t xml:space="preserve">do projektu Uchwały Zarządu Województwa Podkarpackiego w sprawie przyjęcia autopoprawek do projektu Uchwały Sejmiku Województwa Podkarpackiego w sprawie zmian w budżecie Województwa Podkarpackiego na 2013 r. </t>
  </si>
  <si>
    <t>757</t>
  </si>
  <si>
    <t>75704</t>
  </si>
  <si>
    <r>
      <t>Zmniejszenie planu wydatków przeznaczonych na  spłatę kredytów poręczonych szpitalom (</t>
    </r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 xml:space="preserve"> 8020)</t>
    </r>
  </si>
  <si>
    <r>
      <t>Zmiana klasyfikacji budżetowej wpłaty na Fundusz Wsparcia Straży Pożarnej z przeznaczeniem na zakup sprzętu i wyposażenia specjalistycznego poprzez:
1) zmniejszenie planu dotacji bieżącej (</t>
    </r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 xml:space="preserve"> 3000),
2) ustalenie planu dotacji majątkowej (</t>
    </r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 xml:space="preserve"> 6170) </t>
    </r>
  </si>
  <si>
    <r>
      <t>Zwiększenie planu wydatków Urzędu Marszałkowskiego z przeznaczeniem na dotacje celowe na prace konserwatorskie, restauratorskie lub roboty budowlane przy zabytkach wpisanych do rejestru zabytków położonych na obszarze Województwa Podkarpackiego, w tym dla:
1) jednostek sektora finansów publicznych - 90.000,-zł 
(</t>
    </r>
    <r>
      <rPr>
        <sz val="10"/>
        <color theme="1"/>
        <rFont val="Czcionka tekstu podstawowego"/>
        <charset val="238"/>
      </rPr>
      <t xml:space="preserve">§ </t>
    </r>
    <r>
      <rPr>
        <sz val="10"/>
        <color theme="1"/>
        <rFont val="Arial"/>
        <family val="2"/>
        <charset val="238"/>
      </rPr>
      <t>2730),
2) jednostek spoza sektora finansów publicznych - 1.090.000,-zł (</t>
    </r>
    <r>
      <rPr>
        <sz val="10"/>
        <color theme="1"/>
        <rFont val="Czcionka tekstu podstawowego"/>
        <charset val="238"/>
      </rPr>
      <t>§</t>
    </r>
    <r>
      <rPr>
        <sz val="10"/>
        <color theme="1"/>
        <rFont val="Arial"/>
        <family val="2"/>
        <charset val="238"/>
      </rPr>
      <t xml:space="preserve"> 2720)</t>
    </r>
  </si>
  <si>
    <r>
      <t xml:space="preserve">Wraz ze zmianą w WPF.
</t>
    </r>
    <r>
      <rPr>
        <sz val="10"/>
        <color theme="1"/>
        <rFont val="Arial"/>
        <family val="2"/>
        <charset val="238"/>
      </rPr>
      <t>W 2013 roku  ww. zadania ROPS planuje sfinansować ze środków Państwowego Funduszu Rehabilitacji Osób Niepełnosprawnych.</t>
    </r>
  </si>
  <si>
    <t>zwiększenie planu dotacji celowych dla jednostek spoza sektora finansów publicznych na realizację zadań wynikających z Wojewódzkiego Programu Profilaktyki i Rozwiązywania Problemów Alkoholowych na lata 2007-2013 (§ 2360), przeniesienie wydatków z działu 853 rozdziału 85311</t>
  </si>
  <si>
    <r>
      <t>Przeniesienia w planie wydatków Medycznej Szkoły Policealnej w Jaśle poprzez:
1) zmniejszenie planu wydatków bieżących (</t>
    </r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 xml:space="preserve"> 4270),
2) ustalenie planu wydatków majątkowych z przeznaczeniem na zwrot części dotacji nadmiernie pobranej przez jednostkę na realizację zadania pn. "Rewitalizacja otwartych przestrzeni rekreacyjnych miasta Jasła" (</t>
    </r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 xml:space="preserve"> 6667)</t>
    </r>
  </si>
  <si>
    <r>
      <t>Zmniejszenie planu dotacji celowych na realizację zadań wynikających z Wojewódzkiego Programu Na Rzecz Wyrównywania Szans Osób Niepełnosprawnych i Przeciwdziałania Ich Wykluczeniu Społecznemu  na lata 2008 - 2020 (§ 2360), przeniesienie wydatków do działu 851 rozdziału 85154</t>
    </r>
    <r>
      <rPr>
        <u/>
        <sz val="10"/>
        <color theme="1"/>
        <rFont val="Arial"/>
        <family val="2"/>
        <charset val="238"/>
      </rPr>
      <t/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</si>
</sst>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5">
    <font>
      <sz val="11"/>
      <color theme="1"/>
      <name val="Czcionka tekstu podstawowego"/>
      <family val="2"/>
      <charset val="238"/>
    </font>
    <font>
      <b/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name val="Czcionka tekstu podstawowego"/>
      <charset val="238"/>
    </font>
    <font>
      <sz val="14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6" fillId="0" borderId="0"/>
    <xf numFmtId="0" fontId="12" fillId="0" borderId="0"/>
    <xf numFmtId="0" fontId="16" fillId="0" borderId="0" applyNumberFormat="0" applyFill="0" applyBorder="0" applyAlignment="0" applyProtection="0">
      <alignment vertical="top"/>
    </xf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8" fillId="0" borderId="0"/>
  </cellStyleXfs>
  <cellXfs count="47">
    <xf numFmtId="0" fontId="0" fillId="0" borderId="0" xfId="0"/>
    <xf numFmtId="3" fontId="0" fillId="0" borderId="0" xfId="0" applyNumberFormat="1"/>
    <xf numFmtId="3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7" fillId="0" borderId="0" xfId="0" applyFont="1" applyBorder="1"/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3" fontId="6" fillId="0" borderId="6" xfId="0" applyNumberFormat="1" applyFont="1" applyFill="1" applyBorder="1" applyAlignment="1">
      <alignment horizontal="right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3" fontId="11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3" fontId="11" fillId="0" borderId="4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11" fillId="0" borderId="3" xfId="0" applyNumberFormat="1" applyFont="1" applyFill="1" applyBorder="1" applyAlignment="1">
      <alignment horizontal="left" vertical="center" wrapText="1"/>
    </xf>
    <xf numFmtId="3" fontId="11" fillId="0" borderId="8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3" fontId="11" fillId="0" borderId="4" xfId="0" applyNumberFormat="1" applyFont="1" applyFill="1" applyBorder="1" applyAlignment="1">
      <alignment vertical="center" wrapText="1"/>
    </xf>
    <xf numFmtId="3" fontId="21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3" fontId="19" fillId="0" borderId="4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3" fontId="17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/>
    <xf numFmtId="3" fontId="8" fillId="4" borderId="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</cellXfs>
  <cellStyles count="12">
    <cellStyle name="Normalny" xfId="0" builtinId="0"/>
    <cellStyle name="Normalny 2" xfId="1"/>
    <cellStyle name="Normalny 2 2" xfId="2"/>
    <cellStyle name="Normalny 3" xfId="3"/>
    <cellStyle name="Normalny 3 2" xfId="4"/>
    <cellStyle name="Normalny 3 2 2" xfId="5"/>
    <cellStyle name="Normalny 4" xfId="6"/>
    <cellStyle name="Normalny 5" xfId="7"/>
    <cellStyle name="Normalny 6" xfId="8"/>
    <cellStyle name="Normalny 7" xfId="11"/>
    <cellStyle name="Procentowy 2" xfId="9"/>
    <cellStyle name="Walutowy 2" xfId="10"/>
  </cellStyles>
  <dxfs count="0"/>
  <tableStyles count="0" defaultTableStyle="TableStyleMedium9" defaultPivotStyle="PivotStyleLight16"/>
  <colors>
    <mruColors>
      <color rgb="FFEAEAEA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view="pageBreakPreview" topLeftCell="A7" zoomScaleNormal="100" zoomScaleSheetLayoutView="100" workbookViewId="0">
      <selection activeCell="H9" sqref="H9"/>
    </sheetView>
  </sheetViews>
  <sheetFormatPr defaultRowHeight="14.25"/>
  <cols>
    <col min="1" max="1" width="5.625" style="7" customWidth="1"/>
    <col min="2" max="2" width="9" style="7"/>
    <col min="3" max="3" width="12.625" style="7" customWidth="1"/>
    <col min="4" max="4" width="12.875" style="7" customWidth="1"/>
    <col min="5" max="5" width="42.125" style="7" customWidth="1"/>
    <col min="6" max="6" width="22.5" style="7" customWidth="1"/>
    <col min="7" max="7" width="11" customWidth="1"/>
    <col min="8" max="8" width="10.5" bestFit="1" customWidth="1"/>
  </cols>
  <sheetData>
    <row r="1" spans="1:7" ht="48" customHeight="1">
      <c r="A1" s="37" t="s">
        <v>14</v>
      </c>
      <c r="B1" s="37"/>
      <c r="C1" s="37"/>
      <c r="D1" s="37"/>
      <c r="E1" s="37"/>
      <c r="F1" s="37"/>
    </row>
    <row r="2" spans="1:7" ht="51.75" customHeight="1">
      <c r="A2" s="46" t="s">
        <v>15</v>
      </c>
      <c r="B2" s="46"/>
      <c r="C2" s="46"/>
      <c r="D2" s="46"/>
      <c r="E2" s="46"/>
      <c r="F2" s="46"/>
    </row>
    <row r="3" spans="1:7" ht="18.75" thickBot="1">
      <c r="A3" s="4"/>
      <c r="B3" s="4"/>
      <c r="C3" s="4"/>
      <c r="D3" s="4"/>
      <c r="E3" s="4"/>
      <c r="F3" s="4"/>
    </row>
    <row r="4" spans="1:7" ht="16.5" thickBot="1">
      <c r="A4" s="34" t="s">
        <v>8</v>
      </c>
      <c r="B4" s="35"/>
      <c r="C4" s="35"/>
      <c r="D4" s="35"/>
      <c r="E4" s="35"/>
      <c r="F4" s="36"/>
    </row>
    <row r="5" spans="1:7" ht="29.25" thickBot="1">
      <c r="A5" s="9" t="s">
        <v>0</v>
      </c>
      <c r="B5" s="10" t="s">
        <v>1</v>
      </c>
      <c r="C5" s="11" t="s">
        <v>2</v>
      </c>
      <c r="D5" s="12" t="s">
        <v>3</v>
      </c>
      <c r="E5" s="10" t="s">
        <v>4</v>
      </c>
      <c r="F5" s="13" t="s">
        <v>5</v>
      </c>
    </row>
    <row r="6" spans="1:7" s="8" customFormat="1" ht="80.25" customHeight="1" thickBot="1">
      <c r="A6" s="15" t="s">
        <v>11</v>
      </c>
      <c r="B6" s="16" t="s">
        <v>12</v>
      </c>
      <c r="C6" s="25">
        <v>-100000</v>
      </c>
      <c r="D6" s="17">
        <v>100000</v>
      </c>
      <c r="E6" s="20" t="s">
        <v>19</v>
      </c>
      <c r="F6" s="26"/>
    </row>
    <row r="7" spans="1:7" s="8" customFormat="1" ht="58.5" customHeight="1" thickBot="1">
      <c r="A7" s="28" t="s">
        <v>16</v>
      </c>
      <c r="B7" s="19" t="s">
        <v>17</v>
      </c>
      <c r="C7" s="18">
        <v>-1180000</v>
      </c>
      <c r="D7" s="24"/>
      <c r="E7" s="32" t="s">
        <v>18</v>
      </c>
      <c r="F7" s="27"/>
    </row>
    <row r="8" spans="1:7" s="8" customFormat="1" ht="102.75" thickBot="1">
      <c r="A8" s="28" t="s">
        <v>9</v>
      </c>
      <c r="B8" s="19" t="s">
        <v>10</v>
      </c>
      <c r="C8" s="18">
        <v>-224</v>
      </c>
      <c r="D8" s="24">
        <v>224</v>
      </c>
      <c r="E8" s="20" t="s">
        <v>23</v>
      </c>
      <c r="F8" s="27"/>
    </row>
    <row r="9" spans="1:7" s="8" customFormat="1" ht="79.5" customHeight="1" thickBot="1">
      <c r="A9" s="29">
        <v>851</v>
      </c>
      <c r="B9" s="22">
        <v>85154</v>
      </c>
      <c r="C9" s="30"/>
      <c r="D9" s="23">
        <v>536500</v>
      </c>
      <c r="E9" s="30" t="s">
        <v>22</v>
      </c>
      <c r="F9" s="31"/>
    </row>
    <row r="10" spans="1:7" s="8" customFormat="1" ht="77.25" thickBot="1">
      <c r="A10" s="29">
        <v>853</v>
      </c>
      <c r="B10" s="22">
        <v>85311</v>
      </c>
      <c r="C10" s="30">
        <v>-536500</v>
      </c>
      <c r="D10" s="23"/>
      <c r="E10" s="30" t="s">
        <v>24</v>
      </c>
      <c r="F10" s="33" t="s">
        <v>21</v>
      </c>
    </row>
    <row r="11" spans="1:7" s="8" customFormat="1" ht="128.25" thickBot="1">
      <c r="A11" s="29">
        <v>921</v>
      </c>
      <c r="B11" s="22">
        <v>92120</v>
      </c>
      <c r="C11" s="30"/>
      <c r="D11" s="23">
        <f>1090000+90000</f>
        <v>1180000</v>
      </c>
      <c r="E11" s="30" t="s">
        <v>20</v>
      </c>
      <c r="F11" s="21"/>
    </row>
    <row r="12" spans="1:7" ht="15" thickBot="1">
      <c r="A12" s="40" t="s">
        <v>6</v>
      </c>
      <c r="B12" s="40"/>
      <c r="C12" s="14">
        <f>SUM(C6:C11)</f>
        <v>-1816724</v>
      </c>
      <c r="D12" s="14">
        <f>SUM(D6:D11)</f>
        <v>1816724</v>
      </c>
      <c r="E12" s="41"/>
      <c r="F12" s="42"/>
    </row>
    <row r="13" spans="1:7" ht="15" thickBot="1">
      <c r="A13" s="43" t="s">
        <v>7</v>
      </c>
      <c r="B13" s="44"/>
      <c r="C13" s="45">
        <f>C12+D12</f>
        <v>0</v>
      </c>
      <c r="D13" s="45"/>
      <c r="E13" s="41"/>
      <c r="F13" s="42"/>
      <c r="G13" s="1"/>
    </row>
    <row r="14" spans="1:7" ht="15" thickBot="1">
      <c r="A14" s="44"/>
      <c r="B14" s="44"/>
      <c r="C14" s="45"/>
      <c r="D14" s="45"/>
      <c r="E14" s="41"/>
      <c r="F14" s="42"/>
    </row>
    <row r="15" spans="1:7" ht="15">
      <c r="A15" s="5"/>
      <c r="B15" s="5"/>
      <c r="C15" s="2"/>
      <c r="D15" s="2"/>
      <c r="E15" s="3"/>
      <c r="F15" s="6"/>
    </row>
    <row r="16" spans="1:7" ht="121.5" customHeight="1">
      <c r="A16" s="39" t="s">
        <v>13</v>
      </c>
      <c r="B16" s="39"/>
      <c r="C16" s="39"/>
      <c r="D16" s="39"/>
      <c r="E16" s="39"/>
      <c r="F16" s="39"/>
    </row>
    <row r="17" spans="1:6" ht="28.5" customHeight="1">
      <c r="A17" s="38"/>
      <c r="B17" s="38"/>
      <c r="C17" s="38"/>
      <c r="D17" s="38"/>
      <c r="E17" s="38"/>
      <c r="F17" s="38"/>
    </row>
  </sheetData>
  <mergeCells count="10">
    <mergeCell ref="A4:F4"/>
    <mergeCell ref="A1:F1"/>
    <mergeCell ref="A17:F17"/>
    <mergeCell ref="A16:F16"/>
    <mergeCell ref="A12:B12"/>
    <mergeCell ref="E12:E14"/>
    <mergeCell ref="F12:F14"/>
    <mergeCell ref="A13:B14"/>
    <mergeCell ref="C13:D14"/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&amp;LM.Jachymczyk&amp;CStrona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uzasadnienie</vt:lpstr>
      <vt:lpstr>uzasadnienie!Obszar_wydruku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m.jachymczyk</dc:creator>
  <cp:lastModifiedBy>m.jachymczyk</cp:lastModifiedBy>
  <cp:lastPrinted>2013-06-18T06:17:14Z</cp:lastPrinted>
  <dcterms:created xsi:type="dcterms:W3CDTF">2013-02-21T12:03:23Z</dcterms:created>
  <dcterms:modified xsi:type="dcterms:W3CDTF">2013-06-18T08:45:03Z</dcterms:modified>
</cp:coreProperties>
</file>