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Załącznik " sheetId="6" r:id="rId1"/>
  </sheets>
  <definedNames>
    <definedName name="_xlnm.Print_Area" localSheetId="0">'Załącznik '!$A$1:$F$18</definedName>
  </definedNames>
  <calcPr calcId="125725"/>
</workbook>
</file>

<file path=xl/calcChain.xml><?xml version="1.0" encoding="utf-8"?>
<calcChain xmlns="http://schemas.openxmlformats.org/spreadsheetml/2006/main">
  <c r="F15" i="6"/>
  <c r="D15"/>
  <c r="E19" s="1"/>
  <c r="F18"/>
  <c r="F17"/>
  <c r="D17"/>
</calcChain>
</file>

<file path=xl/sharedStrings.xml><?xml version="1.0" encoding="utf-8"?>
<sst xmlns="http://schemas.openxmlformats.org/spreadsheetml/2006/main" count="27" uniqueCount="25">
  <si>
    <t>Dział</t>
  </si>
  <si>
    <t>Rozdział</t>
  </si>
  <si>
    <t>w tym:</t>
  </si>
  <si>
    <t>Razem</t>
  </si>
  <si>
    <t>kwota</t>
  </si>
  <si>
    <t>§</t>
  </si>
  <si>
    <t>zwiększenia</t>
  </si>
  <si>
    <t>zmniejszenia</t>
  </si>
  <si>
    <t>PLAN WYDATKÓW</t>
  </si>
  <si>
    <t>Zmiana planu wydatków w szczegółowości dział, rozdział, paragraf</t>
  </si>
  <si>
    <t>wydatki bieżące</t>
  </si>
  <si>
    <t>wydatki majątkowe</t>
  </si>
  <si>
    <t>Załącznik do autopoprawek do projektu Uchwały 
Sejmiku Województwa Podkarpackiego 
w sprawie zmian w budżecie 
Województwa Podkarpackiego na 2013 r.</t>
  </si>
  <si>
    <t>754</t>
  </si>
  <si>
    <t>75410</t>
  </si>
  <si>
    <t>757</t>
  </si>
  <si>
    <t>75704</t>
  </si>
  <si>
    <t>801</t>
  </si>
  <si>
    <t>80130</t>
  </si>
  <si>
    <t>851</t>
  </si>
  <si>
    <t>85154</t>
  </si>
  <si>
    <t>853</t>
  </si>
  <si>
    <t>85311</t>
  </si>
  <si>
    <t>921</t>
  </si>
  <si>
    <t>92120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</si>
</sst>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</xf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6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Border="1"/>
    <xf numFmtId="0" fontId="7" fillId="0" borderId="0" xfId="0" applyFont="1" applyBorder="1"/>
    <xf numFmtId="0" fontId="8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right" vertical="top" wrapText="1"/>
    </xf>
    <xf numFmtId="3" fontId="11" fillId="3" borderId="1" xfId="0" applyNumberFormat="1" applyFont="1" applyFill="1" applyBorder="1" applyAlignment="1">
      <alignment horizontal="righ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/>
    <xf numFmtId="0" fontId="8" fillId="0" borderId="0" xfId="0" applyFont="1" applyBorder="1" applyAlignment="1">
      <alignment wrapText="1"/>
    </xf>
    <xf numFmtId="3" fontId="7" fillId="0" borderId="0" xfId="0" applyNumberFormat="1" applyFont="1" applyBorder="1"/>
    <xf numFmtId="3" fontId="8" fillId="0" borderId="0" xfId="0" applyNumberFormat="1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49" fontId="12" fillId="2" borderId="10" xfId="0" applyNumberFormat="1" applyFont="1" applyFill="1" applyBorder="1" applyAlignment="1">
      <alignment horizontal="right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49" fontId="12" fillId="2" borderId="9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horizontal="right" vertical="top" wrapText="1"/>
    </xf>
    <xf numFmtId="3" fontId="14" fillId="0" borderId="7" xfId="0" applyNumberFormat="1" applyFont="1" applyFill="1" applyBorder="1" applyAlignment="1">
      <alignment horizontal="right" vertical="top" wrapText="1"/>
    </xf>
    <xf numFmtId="3" fontId="14" fillId="0" borderId="5" xfId="0" applyNumberFormat="1" applyFont="1" applyFill="1" applyBorder="1" applyAlignment="1">
      <alignment horizontal="right" vertical="top" wrapText="1"/>
    </xf>
    <xf numFmtId="0" fontId="14" fillId="0" borderId="10" xfId="0" applyFont="1" applyFill="1" applyBorder="1" applyAlignment="1">
      <alignment horizontal="center" vertical="top" wrapText="1"/>
    </xf>
    <xf numFmtId="3" fontId="14" fillId="0" borderId="8" xfId="0" applyNumberFormat="1" applyFont="1" applyFill="1" applyBorder="1" applyAlignment="1">
      <alignment horizontal="right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3" fontId="14" fillId="0" borderId="11" xfId="0" applyNumberFormat="1" applyFont="1" applyFill="1" applyBorder="1" applyAlignment="1">
      <alignment horizontal="right" vertical="top" wrapText="1"/>
    </xf>
    <xf numFmtId="0" fontId="14" fillId="0" borderId="12" xfId="0" applyFont="1" applyFill="1" applyBorder="1" applyAlignment="1">
      <alignment horizontal="center" vertical="top" wrapText="1"/>
    </xf>
    <xf numFmtId="3" fontId="14" fillId="0" borderId="15" xfId="0" applyNumberFormat="1" applyFont="1" applyFill="1" applyBorder="1" applyAlignment="1">
      <alignment horizontal="right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3" fontId="14" fillId="0" borderId="18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 applyAlignment="1">
      <alignment horizontal="right" vertical="top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0" fillId="3" borderId="10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top" wrapText="1"/>
    </xf>
    <xf numFmtId="0" fontId="12" fillId="4" borderId="10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0" fontId="12" fillId="4" borderId="9" xfId="0" applyFont="1" applyFill="1" applyBorder="1" applyAlignment="1">
      <alignment horizontal="center" vertical="top" wrapText="1"/>
    </xf>
  </cellXfs>
  <cellStyles count="11">
    <cellStyle name="Normalny" xfId="0" builtinId="0"/>
    <cellStyle name="Normalny 2" xfId="1"/>
    <cellStyle name="Normalny 2 2" xfId="2"/>
    <cellStyle name="Normalny 3" xfId="3"/>
    <cellStyle name="Normalny 3 2" xfId="4"/>
    <cellStyle name="Normalny 3 2 2" xfId="5"/>
    <cellStyle name="Normalny 4" xfId="6"/>
    <cellStyle name="Normalny 5" xfId="7"/>
    <cellStyle name="Normalny 6" xfId="8"/>
    <cellStyle name="Procentowy 2" xfId="9"/>
    <cellStyle name="Walutowy 2" xfId="10"/>
  </cellStyles>
  <dxfs count="0"/>
  <tableStyles count="0" defaultTableStyle="TableStyleMedium9" defaultPivotStyle="PivotStyleLight16"/>
  <colors>
    <mruColors>
      <color rgb="FF66FFFF"/>
      <color rgb="FFCCFF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Normal="100" zoomScaleSheetLayoutView="100" workbookViewId="0">
      <selection activeCell="H7" sqref="H7"/>
    </sheetView>
  </sheetViews>
  <sheetFormatPr defaultRowHeight="14.25"/>
  <cols>
    <col min="1" max="1" width="7" customWidth="1"/>
    <col min="2" max="2" width="10.875" customWidth="1"/>
    <col min="3" max="3" width="10.375" customWidth="1"/>
    <col min="4" max="4" width="15.875" customWidth="1"/>
    <col min="5" max="5" width="10.375" customWidth="1"/>
    <col min="6" max="6" width="15.875" customWidth="1"/>
    <col min="7" max="7" width="12.125" customWidth="1"/>
    <col min="8" max="8" width="11.5" bestFit="1" customWidth="1"/>
  </cols>
  <sheetData>
    <row r="1" spans="1:9" ht="54.75" customHeight="1">
      <c r="A1" s="33"/>
      <c r="B1" s="33"/>
      <c r="C1" s="45"/>
      <c r="D1" s="46" t="s">
        <v>12</v>
      </c>
      <c r="E1" s="46"/>
      <c r="F1" s="46"/>
    </row>
    <row r="2" spans="1:9" ht="29.25" customHeight="1">
      <c r="A2" s="33"/>
      <c r="B2" s="33"/>
      <c r="C2" s="13"/>
      <c r="D2" s="13"/>
      <c r="E2" s="13"/>
      <c r="F2" s="13"/>
    </row>
    <row r="3" spans="1:9" ht="66" customHeight="1">
      <c r="A3" s="56" t="s">
        <v>9</v>
      </c>
      <c r="B3" s="56"/>
      <c r="C3" s="56"/>
      <c r="D3" s="56"/>
      <c r="E3" s="56"/>
      <c r="F3" s="56"/>
    </row>
    <row r="4" spans="1:9" ht="13.5" customHeight="1" thickBot="1">
      <c r="A4" s="62"/>
      <c r="B4" s="62"/>
      <c r="C4" s="62"/>
      <c r="D4" s="62"/>
      <c r="E4" s="62"/>
      <c r="F4" s="62"/>
    </row>
    <row r="5" spans="1:9" ht="24.75" customHeight="1" thickBot="1">
      <c r="A5" s="51" t="s">
        <v>8</v>
      </c>
      <c r="B5" s="52"/>
      <c r="C5" s="52"/>
      <c r="D5" s="52"/>
      <c r="E5" s="52"/>
      <c r="F5" s="57"/>
    </row>
    <row r="6" spans="1:9" ht="19.5" customHeight="1" thickBot="1">
      <c r="A6" s="58" t="s">
        <v>0</v>
      </c>
      <c r="B6" s="60" t="s">
        <v>1</v>
      </c>
      <c r="C6" s="65" t="s">
        <v>7</v>
      </c>
      <c r="D6" s="65"/>
      <c r="E6" s="63" t="s">
        <v>6</v>
      </c>
      <c r="F6" s="64"/>
    </row>
    <row r="7" spans="1:9" ht="18.75" customHeight="1" thickBot="1">
      <c r="A7" s="59"/>
      <c r="B7" s="61"/>
      <c r="C7" s="37" t="s">
        <v>5</v>
      </c>
      <c r="D7" s="38" t="s">
        <v>4</v>
      </c>
      <c r="E7" s="39" t="s">
        <v>5</v>
      </c>
      <c r="F7" s="38" t="s">
        <v>4</v>
      </c>
    </row>
    <row r="8" spans="1:9" ht="15" customHeight="1" thickBot="1">
      <c r="A8" s="9" t="s">
        <v>13</v>
      </c>
      <c r="B8" s="9" t="s">
        <v>14</v>
      </c>
      <c r="C8" s="27">
        <v>3000</v>
      </c>
      <c r="D8" s="26">
        <v>-100000</v>
      </c>
      <c r="E8" s="25">
        <v>6170</v>
      </c>
      <c r="F8" s="24">
        <v>100000</v>
      </c>
    </row>
    <row r="9" spans="1:9" ht="15" customHeight="1" thickBot="1">
      <c r="A9" s="44" t="s">
        <v>15</v>
      </c>
      <c r="B9" s="44" t="s">
        <v>16</v>
      </c>
      <c r="C9" s="40">
        <v>8020</v>
      </c>
      <c r="D9" s="41">
        <v>-1180000</v>
      </c>
      <c r="E9" s="40"/>
      <c r="F9" s="42">
        <v>0</v>
      </c>
    </row>
    <row r="10" spans="1:9" ht="15" customHeight="1" thickBot="1">
      <c r="A10" s="43" t="s">
        <v>17</v>
      </c>
      <c r="B10" s="43" t="s">
        <v>18</v>
      </c>
      <c r="C10" s="32">
        <v>4270</v>
      </c>
      <c r="D10" s="31">
        <v>-224</v>
      </c>
      <c r="E10" s="30">
        <v>6667</v>
      </c>
      <c r="F10" s="29">
        <v>224</v>
      </c>
    </row>
    <row r="11" spans="1:9" ht="15" customHeight="1" thickBot="1">
      <c r="A11" s="43" t="s">
        <v>19</v>
      </c>
      <c r="B11" s="43" t="s">
        <v>20</v>
      </c>
      <c r="C11" s="30"/>
      <c r="D11" s="31">
        <v>0</v>
      </c>
      <c r="E11" s="30">
        <v>2360</v>
      </c>
      <c r="F11" s="29">
        <v>536500</v>
      </c>
    </row>
    <row r="12" spans="1:9" ht="15" customHeight="1" thickBot="1">
      <c r="A12" s="9" t="s">
        <v>21</v>
      </c>
      <c r="B12" s="9" t="s">
        <v>22</v>
      </c>
      <c r="C12" s="25">
        <v>2360</v>
      </c>
      <c r="D12" s="26">
        <v>-536500</v>
      </c>
      <c r="E12" s="25"/>
      <c r="F12" s="24">
        <v>0</v>
      </c>
    </row>
    <row r="13" spans="1:9" ht="15" customHeight="1">
      <c r="A13" s="54" t="s">
        <v>23</v>
      </c>
      <c r="B13" s="54" t="s">
        <v>24</v>
      </c>
      <c r="C13" s="30"/>
      <c r="D13" s="31">
        <v>0</v>
      </c>
      <c r="E13" s="30">
        <v>2720</v>
      </c>
      <c r="F13" s="29">
        <v>1090000</v>
      </c>
    </row>
    <row r="14" spans="1:9" ht="15" customHeight="1" thickBot="1">
      <c r="A14" s="55"/>
      <c r="B14" s="55"/>
      <c r="C14" s="28"/>
      <c r="D14" s="23">
        <v>0</v>
      </c>
      <c r="E14" s="28">
        <v>2730</v>
      </c>
      <c r="F14" s="22">
        <v>90000</v>
      </c>
      <c r="G14" s="1"/>
      <c r="H14" s="1"/>
    </row>
    <row r="15" spans="1:9" ht="20.25" customHeight="1" thickBot="1">
      <c r="A15" s="51" t="s">
        <v>3</v>
      </c>
      <c r="B15" s="52"/>
      <c r="C15" s="21"/>
      <c r="D15" s="20">
        <f>SUM(D8:D14)</f>
        <v>-1816724</v>
      </c>
      <c r="E15" s="19"/>
      <c r="F15" s="18">
        <f>SUM(F8:F14)</f>
        <v>1816724</v>
      </c>
      <c r="G15" s="1"/>
      <c r="I15" s="6"/>
    </row>
    <row r="16" spans="1:9" ht="16.5" thickBot="1">
      <c r="A16" s="49" t="s">
        <v>2</v>
      </c>
      <c r="B16" s="50"/>
      <c r="C16" s="12"/>
      <c r="D16" s="10"/>
      <c r="E16" s="11"/>
      <c r="F16" s="10"/>
      <c r="G16" s="1"/>
      <c r="I16" s="6"/>
    </row>
    <row r="17" spans="1:9" ht="16.5" thickBot="1">
      <c r="A17" s="53" t="s">
        <v>10</v>
      </c>
      <c r="B17" s="53"/>
      <c r="C17" s="9"/>
      <c r="D17" s="7">
        <f>SUM(D8:D12)</f>
        <v>-1816724</v>
      </c>
      <c r="E17" s="8"/>
      <c r="F17" s="7">
        <f>SUM(F11,F13:F14)</f>
        <v>1716500</v>
      </c>
      <c r="G17" s="1"/>
      <c r="I17" s="6"/>
    </row>
    <row r="18" spans="1:9" ht="24.75" customHeight="1" thickBot="1">
      <c r="A18" s="47" t="s">
        <v>11</v>
      </c>
      <c r="B18" s="48"/>
      <c r="C18" s="34"/>
      <c r="D18" s="35">
        <v>0</v>
      </c>
      <c r="E18" s="36"/>
      <c r="F18" s="35">
        <f>SUM(F8,F10)</f>
        <v>100224</v>
      </c>
      <c r="G18" s="3"/>
      <c r="H18" s="1"/>
    </row>
    <row r="19" spans="1:9" ht="15">
      <c r="A19" s="2"/>
      <c r="B19" s="5"/>
      <c r="C19" s="17"/>
      <c r="D19" s="16"/>
      <c r="E19" s="3">
        <f>SUM(D15:F15)</f>
        <v>0</v>
      </c>
      <c r="F19" s="16"/>
      <c r="G19" s="3"/>
      <c r="H19" s="1"/>
    </row>
    <row r="20" spans="1:9" ht="15">
      <c r="A20" s="2"/>
      <c r="B20" s="4"/>
      <c r="C20" s="4"/>
      <c r="D20" s="16"/>
      <c r="E20" s="16"/>
      <c r="F20" s="16"/>
      <c r="G20" s="2"/>
      <c r="H20" s="1"/>
    </row>
    <row r="21" spans="1:9" ht="15">
      <c r="A21" s="2"/>
      <c r="B21" s="2"/>
      <c r="C21" s="3"/>
      <c r="D21" s="16"/>
      <c r="E21" s="16"/>
      <c r="F21" s="16"/>
      <c r="G21" s="3"/>
    </row>
    <row r="22" spans="1:9">
      <c r="A22" s="2"/>
      <c r="B22" s="2"/>
      <c r="C22" s="15"/>
      <c r="D22" s="3"/>
      <c r="E22" s="3"/>
      <c r="F22" s="2"/>
      <c r="G22" s="2"/>
    </row>
    <row r="23" spans="1:9">
      <c r="A23" s="2"/>
      <c r="B23" s="2"/>
      <c r="C23" s="14"/>
      <c r="D23" s="14"/>
      <c r="E23" s="3"/>
      <c r="F23" s="2"/>
      <c r="G23" s="2"/>
    </row>
    <row r="24" spans="1:9">
      <c r="A24" s="2"/>
      <c r="B24" s="2"/>
      <c r="C24" s="2"/>
      <c r="D24" s="2"/>
      <c r="E24" s="2"/>
      <c r="F24" s="2"/>
      <c r="G24" s="2"/>
    </row>
    <row r="25" spans="1:9">
      <c r="A25" s="2"/>
      <c r="B25" s="2"/>
      <c r="C25" s="2"/>
      <c r="D25" s="2"/>
      <c r="E25" s="3"/>
      <c r="F25" s="2"/>
      <c r="G25" s="2"/>
    </row>
    <row r="26" spans="1:9">
      <c r="A26" s="2"/>
      <c r="B26" s="2"/>
      <c r="C26" s="14"/>
      <c r="D26" s="2"/>
      <c r="E26" s="2"/>
      <c r="F26" s="2"/>
      <c r="G26" s="2"/>
    </row>
  </sheetData>
  <mergeCells count="14">
    <mergeCell ref="D1:F1"/>
    <mergeCell ref="A18:B18"/>
    <mergeCell ref="A16:B16"/>
    <mergeCell ref="A15:B15"/>
    <mergeCell ref="A17:B17"/>
    <mergeCell ref="A13:A14"/>
    <mergeCell ref="B13:B14"/>
    <mergeCell ref="A3:F3"/>
    <mergeCell ref="A5:F5"/>
    <mergeCell ref="A6:A7"/>
    <mergeCell ref="B6:B7"/>
    <mergeCell ref="A4:F4"/>
    <mergeCell ref="E6:F6"/>
    <mergeCell ref="C6:D6"/>
  </mergeCells>
  <printOptions horizontalCentered="1"/>
  <pageMargins left="0.70866141732283472" right="0.51181102362204722" top="0.35433070866141736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</vt:lpstr>
      <vt:lpstr>'Załącznik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m.jachymczyk</dc:creator>
  <cp:lastModifiedBy>m.jachymczyk</cp:lastModifiedBy>
  <cp:lastPrinted>2013-06-04T10:51:04Z</cp:lastPrinted>
  <dcterms:created xsi:type="dcterms:W3CDTF">2013-02-21T12:03:23Z</dcterms:created>
  <dcterms:modified xsi:type="dcterms:W3CDTF">2013-06-18T11:47:30Z</dcterms:modified>
</cp:coreProperties>
</file>